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23" activeTab="0"/>
  </bookViews>
  <sheets>
    <sheet name="Tab-Enseignant" sheetId="1" r:id="rId1"/>
    <sheet name="Tb-Nbre-Elèves" sheetId="2" r:id="rId2"/>
    <sheet name="Tab-Directeur" sheetId="3" r:id="rId3"/>
  </sheets>
  <definedNames/>
  <calcPr fullCalcOnLoad="1"/>
</workbook>
</file>

<file path=xl/sharedStrings.xml><?xml version="1.0" encoding="utf-8"?>
<sst xmlns="http://schemas.openxmlformats.org/spreadsheetml/2006/main" count="131" uniqueCount="61">
  <si>
    <t>60 heures</t>
  </si>
  <si>
    <t>24 heures</t>
  </si>
  <si>
    <t>18 heures</t>
  </si>
  <si>
    <t>6 heures</t>
  </si>
  <si>
    <t>Congés de Toussaint</t>
  </si>
  <si>
    <t>Congés de Noël</t>
  </si>
  <si>
    <t>Congés d'Hiver</t>
  </si>
  <si>
    <t>Date et signature du Directeur ou de la Directrice de l'école.</t>
  </si>
  <si>
    <t>Congés de Printemps</t>
  </si>
  <si>
    <t xml:space="preserve">     Ecole : </t>
  </si>
  <si>
    <t>cycle 2</t>
  </si>
  <si>
    <t>cycle 3</t>
  </si>
  <si>
    <t>TOTAL</t>
  </si>
  <si>
    <t>Secteur :</t>
  </si>
  <si>
    <t>CLASSES de l'école</t>
  </si>
  <si>
    <t xml:space="preserve">Conseils d'école </t>
  </si>
  <si>
    <t xml:space="preserve"> Maternelle</t>
  </si>
  <si>
    <r>
      <t xml:space="preserve">Relations avec les familles </t>
    </r>
    <r>
      <rPr>
        <sz val="10"/>
        <rFont val="Arial"/>
        <family val="2"/>
      </rPr>
      <t>(environ 3 heures)</t>
    </r>
  </si>
  <si>
    <t>semaines</t>
  </si>
  <si>
    <t>Durée</t>
  </si>
  <si>
    <t>Date</t>
  </si>
  <si>
    <t xml:space="preserve">Durée </t>
  </si>
  <si>
    <t>Date et signature Du Directeur ou de la Directrice de l'école.</t>
  </si>
  <si>
    <r>
      <t xml:space="preserve">Conseils       des   maîtres </t>
    </r>
    <r>
      <rPr>
        <sz val="10"/>
        <rFont val="Arial"/>
        <family val="2"/>
      </rPr>
      <t>(environ 6 heures)</t>
    </r>
  </si>
  <si>
    <r>
      <t xml:space="preserve">Rédaction  Du Projet Personnalisé de Scolarisation des élèves handicapés </t>
    </r>
    <r>
      <rPr>
        <sz val="10"/>
        <rFont val="Arial"/>
        <family val="2"/>
      </rPr>
      <t xml:space="preserve">(environ 3 heures) </t>
    </r>
  </si>
  <si>
    <t xml:space="preserve">PS </t>
  </si>
  <si>
    <t>MS</t>
  </si>
  <si>
    <t>GS</t>
  </si>
  <si>
    <t xml:space="preserve">CP </t>
  </si>
  <si>
    <t>CE1</t>
  </si>
  <si>
    <t>CE2</t>
  </si>
  <si>
    <t>CM1</t>
  </si>
  <si>
    <t>CM2</t>
  </si>
  <si>
    <t>M Albert</t>
  </si>
  <si>
    <t>…</t>
  </si>
  <si>
    <t>% Aide</t>
  </si>
  <si>
    <t>Effectif Aide</t>
  </si>
  <si>
    <t>M. X (exemple)</t>
  </si>
  <si>
    <t>Effectif Classe</t>
  </si>
  <si>
    <t>NOMBRE ELEVE PRIS EN CHARGE EN APC</t>
  </si>
  <si>
    <t>APC devant élèves</t>
  </si>
  <si>
    <t>Activités Pédagogiques Complémentaires 36 heures</t>
  </si>
  <si>
    <t>Temps d'Organisation * 
24 heures</t>
  </si>
  <si>
    <t>Animation Pédagogique/ Formation Continue</t>
  </si>
  <si>
    <r>
      <t xml:space="preserve">Conseils de cycle </t>
    </r>
    <r>
      <rPr>
        <sz val="10"/>
        <rFont val="Arial"/>
        <family val="2"/>
      </rPr>
      <t xml:space="preserve">(environ 9 heures) </t>
    </r>
  </si>
  <si>
    <r>
      <t xml:space="preserve">Continuité Pédagogique entre cycles/ Liaison Ecole Collège </t>
    </r>
    <r>
      <rPr>
        <sz val="10"/>
        <rFont val="Arial"/>
        <family val="2"/>
      </rPr>
      <t>(environ 3 heures)</t>
    </r>
  </si>
  <si>
    <t>- à des travaux en équipes pédagogiques (activités au sein des conseils des maîtres de l'école et des conseils des maîtres de cycle) ;</t>
  </si>
  <si>
    <t>- à l'élaboration d'actions visant à améliorer la continuité pédagogique entre les cycles et la liaison entre l'école et le collège ;</t>
  </si>
  <si>
    <t>- aux relations avec les parents ;</t>
  </si>
  <si>
    <t>- à l'élaboration et au suivi des projets personnalisés de scolarisation des élèves handicapés.</t>
  </si>
  <si>
    <t xml:space="preserve"> * Vingt-quatre heures forfaitaires consacrées :</t>
  </si>
  <si>
    <r>
      <t xml:space="preserve">Conseils       des   maîtres </t>
    </r>
    <r>
      <rPr>
        <sz val="10"/>
        <rFont val="Arial"/>
        <family val="2"/>
      </rPr>
      <t>(environ 6 heures)</t>
    </r>
  </si>
  <si>
    <r>
      <t xml:space="preserve">Conseils de cycle </t>
    </r>
    <r>
      <rPr>
        <sz val="10"/>
        <rFont val="Arial"/>
        <family val="2"/>
      </rPr>
      <t xml:space="preserve">(environ 9 heures) </t>
    </r>
  </si>
  <si>
    <r>
      <t xml:space="preserve">Relations avec les familles </t>
    </r>
    <r>
      <rPr>
        <sz val="10"/>
        <rFont val="Arial"/>
        <family val="2"/>
      </rPr>
      <t>(environ 3 heures)</t>
    </r>
  </si>
  <si>
    <r>
      <t xml:space="preserve">Rédaction  Du Projet Personnalisé de Scolarisation des élèves handicapés </t>
    </r>
    <r>
      <rPr>
        <sz val="10"/>
        <rFont val="Arial"/>
        <family val="2"/>
      </rPr>
      <t xml:space="preserve">(environ 3 heures) </t>
    </r>
  </si>
  <si>
    <t>1 heure = 1                 1 / 2 h = 0,5</t>
  </si>
  <si>
    <t>1 heure = 1
1 / 2 h = 0,5</t>
  </si>
  <si>
    <t xml:space="preserve">TABLEAU DE SERVICE ENSEIGNANT : </t>
  </si>
  <si>
    <t xml:space="preserve"> </t>
  </si>
  <si>
    <t>Secteur de Collège :</t>
  </si>
  <si>
    <t>semaines (à renseigner)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</si>
</sst>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</numFmts>
  <fonts count="49">
    <font>
      <sz val="10"/>
      <name val="Arial"/>
      <family val="0"/>
    </font>
    <font>
      <b/>
      <i/>
      <sz val="10"/>
      <name val="Arial"/>
      <family val="2"/>
    </font>
    <font>
      <b/>
      <i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medium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14"/>
      </top>
      <bottom style="double"/>
    </border>
    <border>
      <left>
        <color indexed="63"/>
      </left>
      <right style="double"/>
      <top style="double">
        <color indexed="14"/>
      </top>
      <bottom style="double"/>
    </border>
    <border>
      <left>
        <color indexed="63"/>
      </left>
      <right>
        <color indexed="63"/>
      </right>
      <top style="double">
        <color indexed="14"/>
      </top>
      <bottom style="double"/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 style="double">
        <color indexed="14"/>
      </left>
      <right style="double">
        <color indexed="14"/>
      </right>
      <top style="thin"/>
      <bottom style="double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41" xfId="0" applyFont="1" applyBorder="1" applyAlignment="1">
      <alignment/>
    </xf>
    <xf numFmtId="10" fontId="0" fillId="32" borderId="22" xfId="5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33" borderId="3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48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6" borderId="33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9" fontId="0" fillId="36" borderId="10" xfId="50" applyFont="1" applyFill="1" applyBorder="1" applyAlignment="1">
      <alignment horizontal="center"/>
    </xf>
    <xf numFmtId="0" fontId="0" fillId="34" borderId="51" xfId="0" applyFill="1" applyBorder="1" applyAlignment="1">
      <alignment vertical="center"/>
    </xf>
    <xf numFmtId="0" fontId="5" fillId="36" borderId="51" xfId="0" applyFont="1" applyFill="1" applyBorder="1" applyAlignment="1">
      <alignment vertical="center"/>
    </xf>
    <xf numFmtId="14" fontId="0" fillId="34" borderId="10" xfId="0" applyNumberForma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34" borderId="48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53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16" fontId="0" fillId="34" borderId="10" xfId="0" applyNumberFormat="1" applyFill="1" applyBorder="1" applyAlignment="1">
      <alignment horizontal="center"/>
    </xf>
    <xf numFmtId="16" fontId="0" fillId="36" borderId="10" xfId="0" applyNumberFormat="1" applyFill="1" applyBorder="1" applyAlignment="1">
      <alignment horizontal="center"/>
    </xf>
    <xf numFmtId="0" fontId="6" fillId="0" borderId="5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 vertical="center"/>
    </xf>
    <xf numFmtId="0" fontId="5" fillId="36" borderId="51" xfId="0" applyFont="1" applyFill="1" applyBorder="1" applyAlignment="1">
      <alignment vertical="center"/>
    </xf>
    <xf numFmtId="0" fontId="5" fillId="36" borderId="40" xfId="0" applyFont="1" applyFill="1" applyBorder="1" applyAlignment="1">
      <alignment vertical="center"/>
    </xf>
    <xf numFmtId="0" fontId="4" fillId="36" borderId="52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" fillId="37" borderId="0" xfId="0" applyFont="1" applyFill="1" applyAlignment="1">
      <alignment horizontal="center" vertical="center" wrapText="1"/>
    </xf>
    <xf numFmtId="0" fontId="0" fillId="37" borderId="42" xfId="0" applyFill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0" fillId="0" borderId="61" xfId="0" applyBorder="1" applyAlignment="1">
      <alignment/>
    </xf>
    <xf numFmtId="0" fontId="4" fillId="34" borderId="48" xfId="0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4" fillId="36" borderId="3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/>
    </xf>
    <xf numFmtId="0" fontId="6" fillId="0" borderId="56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8" fillId="0" borderId="39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4" fillId="34" borderId="17" xfId="0" applyFont="1" applyFill="1" applyBorder="1" applyAlignment="1">
      <alignment/>
    </xf>
    <xf numFmtId="0" fontId="4" fillId="35" borderId="50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0" xfId="0" applyFont="1" applyBorder="1" applyAlignment="1">
      <alignment/>
    </xf>
    <xf numFmtId="0" fontId="0" fillId="38" borderId="1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4" fillId="36" borderId="50" xfId="0" applyFont="1" applyFill="1" applyBorder="1" applyAlignment="1">
      <alignment horizontal="center" vertical="center" wrapText="1"/>
    </xf>
    <xf numFmtId="0" fontId="0" fillId="36" borderId="57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35" borderId="58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1" fillId="0" borderId="68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0" fontId="0" fillId="0" borderId="17" xfId="0" applyBorder="1" applyAlignment="1">
      <alignment/>
    </xf>
    <xf numFmtId="0" fontId="6" fillId="0" borderId="58" xfId="0" applyFont="1" applyFill="1" applyBorder="1" applyAlignment="1">
      <alignment horizontal="center" vertical="center"/>
    </xf>
    <xf numFmtId="0" fontId="4" fillId="0" borderId="50" xfId="0" applyFont="1" applyBorder="1" applyAlignment="1">
      <alignment/>
    </xf>
    <xf numFmtId="0" fontId="0" fillId="0" borderId="52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3" fillId="0" borderId="58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4" fillId="0" borderId="5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42" xfId="0" applyFont="1" applyBorder="1" applyAlignment="1">
      <alignment horizontal="left" vertical="center"/>
    </xf>
    <xf numFmtId="0" fontId="6" fillId="4" borderId="58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0" fillId="38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A3" sqref="A3:A6"/>
    </sheetView>
  </sheetViews>
  <sheetFormatPr defaultColWidth="11.421875" defaultRowHeight="12.75"/>
  <cols>
    <col min="1" max="1" width="17.421875" style="0" customWidth="1"/>
    <col min="2" max="2" width="11.140625" style="0" customWidth="1"/>
    <col min="3" max="4" width="7.421875" style="0" customWidth="1"/>
    <col min="5" max="8" width="10.28125" style="16" customWidth="1"/>
    <col min="9" max="9" width="10.7109375" style="0" customWidth="1"/>
    <col min="10" max="10" width="6.140625" style="0" customWidth="1"/>
    <col min="11" max="11" width="9.8515625" style="0" customWidth="1"/>
    <col min="12" max="12" width="8.00390625" style="0" customWidth="1"/>
    <col min="13" max="13" width="9.8515625" style="0" customWidth="1"/>
    <col min="14" max="14" width="8.00390625" style="0" customWidth="1"/>
    <col min="16" max="16" width="8.00390625" style="0" customWidth="1"/>
    <col min="17" max="17" width="9.28125" style="16" customWidth="1"/>
    <col min="18" max="18" width="6.57421875" style="16" customWidth="1"/>
    <col min="19" max="19" width="11.421875" style="16" customWidth="1"/>
    <col min="20" max="21" width="8.140625" style="16" customWidth="1"/>
    <col min="22" max="22" width="11.140625" style="16" customWidth="1"/>
    <col min="23" max="23" width="8.00390625" style="16" customWidth="1"/>
    <col min="24" max="24" width="10.8515625" style="0" customWidth="1"/>
    <col min="25" max="25" width="7.421875" style="0" customWidth="1"/>
    <col min="26" max="26" width="9.57421875" style="14" customWidth="1"/>
  </cols>
  <sheetData>
    <row r="1" spans="1:26" ht="34.5" customHeight="1">
      <c r="A1" s="138" t="s">
        <v>56</v>
      </c>
      <c r="B1" s="150" t="s">
        <v>57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31.5" customHeight="1" thickBot="1">
      <c r="A2" s="139"/>
      <c r="B2" s="112" t="s">
        <v>13</v>
      </c>
      <c r="C2" s="113"/>
      <c r="D2" s="113"/>
      <c r="E2" s="113"/>
      <c r="F2" s="52"/>
      <c r="G2" s="140"/>
      <c r="H2" s="141"/>
      <c r="I2" s="141"/>
      <c r="J2" s="141"/>
      <c r="K2" s="141"/>
      <c r="L2" s="141"/>
      <c r="M2" s="141"/>
      <c r="N2" s="141"/>
      <c r="O2" s="141"/>
      <c r="P2" s="141"/>
      <c r="Q2" s="153" t="s">
        <v>9</v>
      </c>
      <c r="R2" s="113"/>
      <c r="S2" s="113"/>
      <c r="T2" s="113"/>
      <c r="U2" s="113"/>
      <c r="V2" s="113"/>
      <c r="W2" s="113"/>
      <c r="X2" s="113"/>
      <c r="Y2" s="113"/>
      <c r="Z2" s="154"/>
    </row>
    <row r="3" spans="1:26" s="9" customFormat="1" ht="23.25" customHeight="1" thickBot="1" thickTop="1">
      <c r="A3" s="155" t="s">
        <v>60</v>
      </c>
      <c r="B3" s="126" t="s">
        <v>0</v>
      </c>
      <c r="C3" s="127"/>
      <c r="D3" s="127"/>
      <c r="E3" s="128"/>
      <c r="F3" s="85"/>
      <c r="G3" s="146" t="s">
        <v>1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84"/>
      <c r="V3" s="118" t="s">
        <v>3</v>
      </c>
      <c r="W3" s="119"/>
      <c r="X3" s="180" t="s">
        <v>2</v>
      </c>
      <c r="Y3" s="181"/>
      <c r="Z3" s="177" t="s">
        <v>12</v>
      </c>
    </row>
    <row r="4" spans="1:26" s="8" customFormat="1" ht="31.5" customHeight="1" thickBot="1" thickTop="1">
      <c r="A4" s="156"/>
      <c r="B4" s="129" t="s">
        <v>41</v>
      </c>
      <c r="C4" s="130"/>
      <c r="D4" s="173" t="s">
        <v>42</v>
      </c>
      <c r="E4" s="174"/>
      <c r="F4" s="149" t="s">
        <v>12</v>
      </c>
      <c r="G4" s="142" t="s">
        <v>45</v>
      </c>
      <c r="H4" s="143"/>
      <c r="I4" s="114" t="s">
        <v>23</v>
      </c>
      <c r="J4" s="135"/>
      <c r="K4" s="120" t="s">
        <v>44</v>
      </c>
      <c r="L4" s="121"/>
      <c r="M4" s="121"/>
      <c r="N4" s="121"/>
      <c r="O4" s="121"/>
      <c r="P4" s="121"/>
      <c r="Q4" s="114" t="s">
        <v>17</v>
      </c>
      <c r="R4" s="115"/>
      <c r="S4" s="114" t="s">
        <v>24</v>
      </c>
      <c r="T4" s="115"/>
      <c r="U4" s="133" t="s">
        <v>12</v>
      </c>
      <c r="V4" s="122" t="s">
        <v>15</v>
      </c>
      <c r="W4" s="123"/>
      <c r="X4" s="159" t="s">
        <v>43</v>
      </c>
      <c r="Y4" s="160"/>
      <c r="Z4" s="178"/>
    </row>
    <row r="5" spans="1:26" ht="50.25" customHeight="1" thickBot="1" thickTop="1">
      <c r="A5" s="156"/>
      <c r="B5" s="131"/>
      <c r="C5" s="132"/>
      <c r="D5" s="175"/>
      <c r="E5" s="176"/>
      <c r="F5" s="134"/>
      <c r="G5" s="144"/>
      <c r="H5" s="145"/>
      <c r="I5" s="136"/>
      <c r="J5" s="137"/>
      <c r="K5" s="116" t="s">
        <v>16</v>
      </c>
      <c r="L5" s="158"/>
      <c r="M5" s="116" t="s">
        <v>10</v>
      </c>
      <c r="N5" s="158"/>
      <c r="O5" s="116" t="s">
        <v>11</v>
      </c>
      <c r="P5" s="158"/>
      <c r="Q5" s="116"/>
      <c r="R5" s="117"/>
      <c r="S5" s="116"/>
      <c r="T5" s="117"/>
      <c r="U5" s="134"/>
      <c r="V5" s="124"/>
      <c r="W5" s="125"/>
      <c r="X5" s="161"/>
      <c r="Y5" s="162"/>
      <c r="Z5" s="179"/>
    </row>
    <row r="6" spans="1:26" ht="17.25" customHeight="1" thickBot="1" thickTop="1">
      <c r="A6" s="157"/>
      <c r="B6" s="77" t="s">
        <v>20</v>
      </c>
      <c r="C6" s="78" t="s">
        <v>21</v>
      </c>
      <c r="D6" s="79" t="s">
        <v>20</v>
      </c>
      <c r="E6" s="80" t="s">
        <v>19</v>
      </c>
      <c r="F6" s="87" t="s">
        <v>19</v>
      </c>
      <c r="G6" s="65" t="s">
        <v>20</v>
      </c>
      <c r="H6" s="65" t="s">
        <v>19</v>
      </c>
      <c r="I6" s="66" t="s">
        <v>20</v>
      </c>
      <c r="J6" s="60" t="s">
        <v>21</v>
      </c>
      <c r="K6" s="66" t="s">
        <v>20</v>
      </c>
      <c r="L6" s="60" t="s">
        <v>21</v>
      </c>
      <c r="M6" s="66" t="s">
        <v>20</v>
      </c>
      <c r="N6" s="60" t="s">
        <v>21</v>
      </c>
      <c r="O6" s="66" t="s">
        <v>20</v>
      </c>
      <c r="P6" s="67" t="s">
        <v>21</v>
      </c>
      <c r="Q6" s="59" t="s">
        <v>20</v>
      </c>
      <c r="R6" s="60" t="s">
        <v>19</v>
      </c>
      <c r="S6" s="61" t="s">
        <v>20</v>
      </c>
      <c r="T6" s="62" t="s">
        <v>19</v>
      </c>
      <c r="U6" s="88" t="s">
        <v>19</v>
      </c>
      <c r="V6" s="68" t="s">
        <v>20</v>
      </c>
      <c r="W6" s="69" t="s">
        <v>19</v>
      </c>
      <c r="X6" s="73" t="s">
        <v>20</v>
      </c>
      <c r="Y6" s="74" t="s">
        <v>21</v>
      </c>
      <c r="Z6" s="17" t="s">
        <v>21</v>
      </c>
    </row>
    <row r="7" spans="1:26" ht="15" customHeight="1" thickTop="1">
      <c r="A7" s="101"/>
      <c r="B7" s="81"/>
      <c r="C7" s="81"/>
      <c r="D7" s="81"/>
      <c r="E7" s="81"/>
      <c r="F7" s="81">
        <f>SUM(C7,E7)</f>
        <v>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>
        <f>SUM(H7,J7,L7,N7,P7,R7,T7)</f>
        <v>0</v>
      </c>
      <c r="V7" s="70"/>
      <c r="W7" s="70"/>
      <c r="X7" s="75"/>
      <c r="Y7" s="75"/>
      <c r="Z7" s="56">
        <f>SUM(F7,U7,W7,Y7)</f>
        <v>0</v>
      </c>
    </row>
    <row r="8" spans="1:26" ht="15" customHeight="1">
      <c r="A8" s="101"/>
      <c r="B8" s="111" t="s">
        <v>58</v>
      </c>
      <c r="C8" s="81" t="s">
        <v>58</v>
      </c>
      <c r="D8" s="81"/>
      <c r="E8" s="81"/>
      <c r="F8" s="81">
        <f aca="true" t="shared" si="0" ref="F8:F47">SUM(C8,E8)</f>
        <v>0</v>
      </c>
      <c r="G8" s="86"/>
      <c r="H8" s="63"/>
      <c r="I8" s="110" t="s">
        <v>58</v>
      </c>
      <c r="J8" s="63" t="s">
        <v>58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>
        <f aca="true" t="shared" si="1" ref="U8:U47">SUM(H8,J8,L8,N8,P8,R8,T8)</f>
        <v>0</v>
      </c>
      <c r="V8" s="70"/>
      <c r="W8" s="70"/>
      <c r="X8" s="75"/>
      <c r="Y8" s="75" t="s">
        <v>58</v>
      </c>
      <c r="Z8" s="56">
        <f aca="true" t="shared" si="2" ref="Z8:Z47">SUM(F8,U8,W8,Y8)</f>
        <v>0</v>
      </c>
    </row>
    <row r="9" spans="1:26" ht="15" customHeight="1">
      <c r="A9" s="101"/>
      <c r="B9" s="111" t="s">
        <v>58</v>
      </c>
      <c r="C9" s="81" t="s">
        <v>58</v>
      </c>
      <c r="D9" s="81"/>
      <c r="E9" s="81"/>
      <c r="F9" s="81">
        <f t="shared" si="0"/>
        <v>0</v>
      </c>
      <c r="G9" s="63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3">
        <f t="shared" si="1"/>
        <v>0</v>
      </c>
      <c r="V9" s="71"/>
      <c r="W9" s="71"/>
      <c r="X9" s="76"/>
      <c r="Y9" s="76"/>
      <c r="Z9" s="56">
        <f t="shared" si="2"/>
        <v>0</v>
      </c>
    </row>
    <row r="10" spans="1:26" ht="15" customHeight="1">
      <c r="A10" s="101"/>
      <c r="B10" s="82"/>
      <c r="C10" s="82"/>
      <c r="D10" s="82"/>
      <c r="E10" s="81"/>
      <c r="F10" s="81">
        <f t="shared" si="0"/>
        <v>0</v>
      </c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3">
        <f t="shared" si="1"/>
        <v>0</v>
      </c>
      <c r="V10" s="71"/>
      <c r="W10" s="71"/>
      <c r="X10" s="76"/>
      <c r="Y10" s="76"/>
      <c r="Z10" s="56">
        <f t="shared" si="2"/>
        <v>0</v>
      </c>
    </row>
    <row r="11" spans="1:26" ht="15" customHeight="1">
      <c r="A11" s="101"/>
      <c r="B11" s="82"/>
      <c r="C11" s="82"/>
      <c r="D11" s="82"/>
      <c r="E11" s="81"/>
      <c r="F11" s="81">
        <f t="shared" si="0"/>
        <v>0</v>
      </c>
      <c r="G11" s="63"/>
      <c r="H11" s="63"/>
      <c r="I11" s="110" t="s">
        <v>58</v>
      </c>
      <c r="J11" s="63" t="s">
        <v>58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3">
        <f t="shared" si="1"/>
        <v>0</v>
      </c>
      <c r="V11" s="71"/>
      <c r="W11" s="71"/>
      <c r="X11" s="76"/>
      <c r="Y11" s="76"/>
      <c r="Z11" s="56">
        <f t="shared" si="2"/>
        <v>0</v>
      </c>
    </row>
    <row r="12" spans="1:26" ht="15" customHeight="1">
      <c r="A12" s="101"/>
      <c r="B12" s="82"/>
      <c r="C12" s="82"/>
      <c r="D12" s="82"/>
      <c r="E12" s="81"/>
      <c r="F12" s="81">
        <f>SUM(C12+E12)</f>
        <v>0</v>
      </c>
      <c r="G12" s="63"/>
      <c r="H12" s="63"/>
      <c r="I12" s="64"/>
      <c r="J12" s="64"/>
      <c r="K12" s="64"/>
      <c r="L12" s="64" t="s">
        <v>58</v>
      </c>
      <c r="M12" s="64"/>
      <c r="N12" s="64"/>
      <c r="O12" s="64" t="s">
        <v>58</v>
      </c>
      <c r="P12" s="64"/>
      <c r="Q12" s="64"/>
      <c r="R12" s="64"/>
      <c r="S12" s="64"/>
      <c r="T12" s="64" t="s">
        <v>58</v>
      </c>
      <c r="U12" s="63">
        <f t="shared" si="1"/>
        <v>0</v>
      </c>
      <c r="V12" s="71"/>
      <c r="W12" s="71"/>
      <c r="X12" s="76"/>
      <c r="Y12" s="76"/>
      <c r="Z12" s="56">
        <f t="shared" si="2"/>
        <v>0</v>
      </c>
    </row>
    <row r="13" spans="1:26" ht="15" customHeight="1" thickBot="1">
      <c r="A13" s="101"/>
      <c r="B13" s="82"/>
      <c r="C13" s="82"/>
      <c r="D13" s="82"/>
      <c r="E13" s="81"/>
      <c r="F13" s="81">
        <f>SUM(C13+E13)</f>
        <v>0</v>
      </c>
      <c r="G13" s="63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3">
        <f>SUM(H13+J13+L13+N13+P13+R13+T13)</f>
        <v>0</v>
      </c>
      <c r="V13" s="71"/>
      <c r="W13" s="71"/>
      <c r="X13" s="76"/>
      <c r="Y13" s="76"/>
      <c r="Z13" s="56">
        <f t="shared" si="2"/>
        <v>0</v>
      </c>
    </row>
    <row r="14" spans="1:26" s="3" customFormat="1" ht="15" customHeight="1" thickBot="1" thickTop="1">
      <c r="A14" s="101"/>
      <c r="B14" s="165" t="s">
        <v>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57"/>
    </row>
    <row r="15" spans="1:26" s="1" customFormat="1" ht="15" customHeight="1" thickTop="1">
      <c r="A15" s="101"/>
      <c r="B15" s="83"/>
      <c r="C15" s="81"/>
      <c r="D15" s="81"/>
      <c r="E15" s="81"/>
      <c r="F15" s="81">
        <f t="shared" si="0"/>
        <v>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>
        <f t="shared" si="1"/>
        <v>0</v>
      </c>
      <c r="V15" s="70"/>
      <c r="W15" s="70"/>
      <c r="X15" s="75"/>
      <c r="Y15" s="75"/>
      <c r="Z15" s="56">
        <f t="shared" si="2"/>
        <v>0</v>
      </c>
    </row>
    <row r="16" spans="1:26" ht="15" customHeight="1">
      <c r="A16" s="101"/>
      <c r="B16" s="81"/>
      <c r="C16" s="81"/>
      <c r="D16" s="81"/>
      <c r="E16" s="81"/>
      <c r="F16" s="81">
        <f t="shared" si="0"/>
        <v>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>
        <f t="shared" si="1"/>
        <v>0</v>
      </c>
      <c r="V16" s="70"/>
      <c r="W16" s="70"/>
      <c r="X16" s="75"/>
      <c r="Y16" s="75"/>
      <c r="Z16" s="56">
        <f t="shared" si="2"/>
        <v>0</v>
      </c>
    </row>
    <row r="17" spans="1:26" ht="15" customHeight="1">
      <c r="A17" s="101"/>
      <c r="B17" s="82"/>
      <c r="C17" s="82"/>
      <c r="D17" s="82"/>
      <c r="E17" s="81"/>
      <c r="F17" s="81">
        <f t="shared" si="0"/>
        <v>0</v>
      </c>
      <c r="G17" s="63"/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3">
        <f t="shared" si="1"/>
        <v>0</v>
      </c>
      <c r="V17" s="71"/>
      <c r="W17" s="71"/>
      <c r="X17" s="76"/>
      <c r="Y17" s="76"/>
      <c r="Z17" s="56">
        <f t="shared" si="2"/>
        <v>0</v>
      </c>
    </row>
    <row r="18" spans="1:26" ht="15" customHeight="1">
      <c r="A18" s="101"/>
      <c r="B18" s="82"/>
      <c r="C18" s="82"/>
      <c r="D18" s="82"/>
      <c r="E18" s="81"/>
      <c r="F18" s="81">
        <f t="shared" si="0"/>
        <v>0</v>
      </c>
      <c r="G18" s="63"/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3">
        <f t="shared" si="1"/>
        <v>0</v>
      </c>
      <c r="V18" s="71"/>
      <c r="W18" s="71"/>
      <c r="X18" s="76"/>
      <c r="Y18" s="76"/>
      <c r="Z18" s="56">
        <f t="shared" si="2"/>
        <v>0</v>
      </c>
    </row>
    <row r="19" spans="1:26" ht="15" customHeight="1">
      <c r="A19" s="102"/>
      <c r="B19" s="82"/>
      <c r="C19" s="82"/>
      <c r="D19" s="82"/>
      <c r="E19" s="81"/>
      <c r="F19" s="81">
        <f t="shared" si="0"/>
        <v>0</v>
      </c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3">
        <f t="shared" si="1"/>
        <v>0</v>
      </c>
      <c r="V19" s="71"/>
      <c r="W19" s="71"/>
      <c r="X19" s="76"/>
      <c r="Y19" s="76"/>
      <c r="Z19" s="56">
        <f t="shared" si="2"/>
        <v>0</v>
      </c>
    </row>
    <row r="20" spans="1:26" ht="15" customHeight="1">
      <c r="A20" s="102"/>
      <c r="B20" s="82"/>
      <c r="C20" s="82"/>
      <c r="D20" s="82"/>
      <c r="E20" s="81"/>
      <c r="F20" s="81">
        <f t="shared" si="0"/>
        <v>0</v>
      </c>
      <c r="G20" s="63"/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>
        <f t="shared" si="1"/>
        <v>0</v>
      </c>
      <c r="V20" s="71"/>
      <c r="W20" s="71"/>
      <c r="X20" s="76"/>
      <c r="Y20" s="76"/>
      <c r="Z20" s="56">
        <f t="shared" si="2"/>
        <v>0</v>
      </c>
    </row>
    <row r="21" spans="1:26" ht="15" customHeight="1">
      <c r="A21" s="101"/>
      <c r="B21" s="82"/>
      <c r="C21" s="82"/>
      <c r="D21" s="82"/>
      <c r="E21" s="81"/>
      <c r="F21" s="81">
        <f>SUM(C21+E21)</f>
        <v>0</v>
      </c>
      <c r="G21" s="63"/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>
        <f>SUM(H21+J21+L21+N21+P21+R21+T21)</f>
        <v>0</v>
      </c>
      <c r="V21" s="71"/>
      <c r="W21" s="71"/>
      <c r="X21" s="76"/>
      <c r="Y21" s="76"/>
      <c r="Z21" s="56">
        <f t="shared" si="2"/>
        <v>0</v>
      </c>
    </row>
    <row r="22" spans="1:26" ht="15" customHeight="1" thickBot="1">
      <c r="A22" s="101"/>
      <c r="B22" s="82"/>
      <c r="C22" s="82"/>
      <c r="D22" s="82"/>
      <c r="E22" s="81"/>
      <c r="F22" s="81">
        <f t="shared" si="0"/>
        <v>0</v>
      </c>
      <c r="G22" s="63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3">
        <f t="shared" si="1"/>
        <v>0</v>
      </c>
      <c r="V22" s="71"/>
      <c r="W22" s="71"/>
      <c r="X22" s="76"/>
      <c r="Y22" s="76"/>
      <c r="Z22" s="56">
        <f t="shared" si="2"/>
        <v>0</v>
      </c>
    </row>
    <row r="23" spans="2:26" ht="15" customHeight="1" thickBot="1" thickTop="1">
      <c r="B23" s="165" t="s">
        <v>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57"/>
    </row>
    <row r="24" spans="1:26" ht="15" customHeight="1" thickTop="1">
      <c r="A24" s="101"/>
      <c r="B24" s="81"/>
      <c r="C24" s="81"/>
      <c r="D24" s="81"/>
      <c r="E24" s="81"/>
      <c r="F24" s="81">
        <f t="shared" si="0"/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>
        <f t="shared" si="1"/>
        <v>0</v>
      </c>
      <c r="V24" s="70"/>
      <c r="W24" s="70"/>
      <c r="X24" s="75"/>
      <c r="Y24" s="75"/>
      <c r="Z24" s="56">
        <f t="shared" si="2"/>
        <v>0</v>
      </c>
    </row>
    <row r="25" spans="1:26" ht="15" customHeight="1">
      <c r="A25" s="101"/>
      <c r="B25" s="81"/>
      <c r="C25" s="81"/>
      <c r="D25" s="81"/>
      <c r="E25" s="81"/>
      <c r="F25" s="81">
        <f t="shared" si="0"/>
        <v>0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>
        <f t="shared" si="1"/>
        <v>0</v>
      </c>
      <c r="V25" s="72"/>
      <c r="W25" s="70"/>
      <c r="X25" s="75"/>
      <c r="Y25" s="75"/>
      <c r="Z25" s="56">
        <f t="shared" si="2"/>
        <v>0</v>
      </c>
    </row>
    <row r="26" spans="1:26" ht="15" customHeight="1">
      <c r="A26" s="101"/>
      <c r="B26" s="82"/>
      <c r="C26" s="82"/>
      <c r="D26" s="82"/>
      <c r="E26" s="81"/>
      <c r="F26" s="81">
        <f t="shared" si="0"/>
        <v>0</v>
      </c>
      <c r="G26" s="63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>
        <f t="shared" si="1"/>
        <v>0</v>
      </c>
      <c r="V26" s="71"/>
      <c r="W26" s="71"/>
      <c r="X26" s="76"/>
      <c r="Y26" s="76"/>
      <c r="Z26" s="56">
        <f t="shared" si="2"/>
        <v>0</v>
      </c>
    </row>
    <row r="27" spans="1:26" ht="15" customHeight="1">
      <c r="A27" s="101"/>
      <c r="B27" s="82"/>
      <c r="C27" s="82"/>
      <c r="D27" s="82"/>
      <c r="E27" s="81"/>
      <c r="F27" s="81">
        <f t="shared" si="0"/>
        <v>0</v>
      </c>
      <c r="G27" s="63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3">
        <f t="shared" si="1"/>
        <v>0</v>
      </c>
      <c r="V27" s="71"/>
      <c r="W27" s="71"/>
      <c r="X27" s="76"/>
      <c r="Y27" s="76"/>
      <c r="Z27" s="56">
        <f t="shared" si="2"/>
        <v>0</v>
      </c>
    </row>
    <row r="28" spans="1:26" ht="15" customHeight="1">
      <c r="A28" s="101"/>
      <c r="B28" s="82"/>
      <c r="C28" s="82"/>
      <c r="D28" s="82"/>
      <c r="E28" s="81"/>
      <c r="F28" s="81">
        <f t="shared" si="0"/>
        <v>0</v>
      </c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3">
        <f t="shared" si="1"/>
        <v>0</v>
      </c>
      <c r="V28" s="71"/>
      <c r="W28" s="71"/>
      <c r="X28" s="76"/>
      <c r="Y28" s="76"/>
      <c r="Z28" s="56">
        <f t="shared" si="2"/>
        <v>0</v>
      </c>
    </row>
    <row r="29" spans="1:26" ht="15" customHeight="1" thickBot="1">
      <c r="A29" s="101"/>
      <c r="B29" s="82"/>
      <c r="C29" s="82"/>
      <c r="D29" s="82"/>
      <c r="E29" s="81"/>
      <c r="F29" s="81">
        <f t="shared" si="0"/>
        <v>0</v>
      </c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3">
        <f t="shared" si="1"/>
        <v>0</v>
      </c>
      <c r="V29" s="71"/>
      <c r="W29" s="71"/>
      <c r="X29" s="76"/>
      <c r="Y29" s="76"/>
      <c r="Z29" s="56">
        <f t="shared" si="2"/>
        <v>0</v>
      </c>
    </row>
    <row r="30" spans="2:26" ht="15" customHeight="1" thickBot="1" thickTop="1">
      <c r="B30" s="165" t="s">
        <v>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57"/>
    </row>
    <row r="31" spans="1:26" ht="15" customHeight="1" thickTop="1">
      <c r="A31" s="101"/>
      <c r="B31" s="81"/>
      <c r="C31" s="81"/>
      <c r="D31" s="81"/>
      <c r="E31" s="81"/>
      <c r="F31" s="81">
        <f t="shared" si="0"/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>
        <f t="shared" si="1"/>
        <v>0</v>
      </c>
      <c r="V31" s="70"/>
      <c r="W31" s="70"/>
      <c r="X31" s="75"/>
      <c r="Y31" s="75"/>
      <c r="Z31" s="56">
        <f t="shared" si="2"/>
        <v>0</v>
      </c>
    </row>
    <row r="32" spans="1:26" ht="15" customHeight="1">
      <c r="A32" s="101"/>
      <c r="B32" s="82"/>
      <c r="C32" s="82"/>
      <c r="D32" s="82"/>
      <c r="E32" s="81"/>
      <c r="F32" s="81">
        <f t="shared" si="0"/>
        <v>0</v>
      </c>
      <c r="G32" s="63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3">
        <f t="shared" si="1"/>
        <v>0</v>
      </c>
      <c r="V32" s="71"/>
      <c r="W32" s="71"/>
      <c r="X32" s="76"/>
      <c r="Y32" s="76"/>
      <c r="Z32" s="56">
        <f t="shared" si="2"/>
        <v>0</v>
      </c>
    </row>
    <row r="33" spans="1:26" ht="15" customHeight="1">
      <c r="A33" s="101"/>
      <c r="B33" s="82"/>
      <c r="C33" s="82"/>
      <c r="D33" s="82"/>
      <c r="E33" s="81"/>
      <c r="F33" s="81">
        <f t="shared" si="0"/>
        <v>0</v>
      </c>
      <c r="G33" s="63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3">
        <f t="shared" si="1"/>
        <v>0</v>
      </c>
      <c r="V33" s="71"/>
      <c r="W33" s="71"/>
      <c r="X33" s="76"/>
      <c r="Y33" s="76"/>
      <c r="Z33" s="56">
        <f t="shared" si="2"/>
        <v>0</v>
      </c>
    </row>
    <row r="34" spans="1:26" ht="15" customHeight="1">
      <c r="A34" s="101"/>
      <c r="B34" s="82"/>
      <c r="C34" s="82"/>
      <c r="D34" s="82"/>
      <c r="E34" s="81"/>
      <c r="F34" s="81">
        <f t="shared" si="0"/>
        <v>0</v>
      </c>
      <c r="G34" s="63"/>
      <c r="H34" s="63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>
        <f t="shared" si="1"/>
        <v>0</v>
      </c>
      <c r="V34" s="71"/>
      <c r="W34" s="71"/>
      <c r="X34" s="76"/>
      <c r="Y34" s="76"/>
      <c r="Z34" s="56">
        <f t="shared" si="2"/>
        <v>0</v>
      </c>
    </row>
    <row r="35" spans="1:26" ht="15" customHeight="1">
      <c r="A35" s="101"/>
      <c r="B35" s="82"/>
      <c r="C35" s="82"/>
      <c r="D35" s="82"/>
      <c r="E35" s="81"/>
      <c r="F35" s="81">
        <f t="shared" si="0"/>
        <v>0</v>
      </c>
      <c r="G35" s="63"/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3">
        <f t="shared" si="1"/>
        <v>0</v>
      </c>
      <c r="V35" s="71"/>
      <c r="W35" s="71"/>
      <c r="X35" s="76"/>
      <c r="Y35" s="76"/>
      <c r="Z35" s="56">
        <f t="shared" si="2"/>
        <v>0</v>
      </c>
    </row>
    <row r="36" spans="1:26" ht="15" customHeight="1" thickBot="1">
      <c r="A36" s="101"/>
      <c r="B36" s="82"/>
      <c r="C36" s="82"/>
      <c r="D36" s="82"/>
      <c r="E36" s="81"/>
      <c r="F36" s="81">
        <f t="shared" si="0"/>
        <v>0</v>
      </c>
      <c r="G36" s="63"/>
      <c r="H36" s="63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3">
        <f t="shared" si="1"/>
        <v>0</v>
      </c>
      <c r="V36" s="71"/>
      <c r="W36" s="71"/>
      <c r="X36" s="76"/>
      <c r="Y36" s="76"/>
      <c r="Z36" s="56">
        <f t="shared" si="2"/>
        <v>0</v>
      </c>
    </row>
    <row r="37" spans="1:26" ht="15" customHeight="1" thickBot="1" thickTop="1">
      <c r="A37" s="101"/>
      <c r="B37" s="165" t="s">
        <v>8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57"/>
    </row>
    <row r="38" spans="1:26" ht="15" customHeight="1" thickTop="1">
      <c r="A38" s="101"/>
      <c r="B38" s="81"/>
      <c r="C38" s="81"/>
      <c r="D38" s="81"/>
      <c r="E38" s="81"/>
      <c r="F38" s="81">
        <f t="shared" si="0"/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>
        <f t="shared" si="1"/>
        <v>0</v>
      </c>
      <c r="V38" s="70"/>
      <c r="W38" s="70"/>
      <c r="X38" s="75"/>
      <c r="Y38" s="75"/>
      <c r="Z38" s="56">
        <f t="shared" si="2"/>
        <v>0</v>
      </c>
    </row>
    <row r="39" spans="1:26" ht="15" customHeight="1">
      <c r="A39" s="101"/>
      <c r="B39" s="81"/>
      <c r="C39" s="81"/>
      <c r="D39" s="81"/>
      <c r="E39" s="81"/>
      <c r="F39" s="81">
        <f t="shared" si="0"/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>
        <f t="shared" si="1"/>
        <v>0</v>
      </c>
      <c r="V39" s="70"/>
      <c r="W39" s="70"/>
      <c r="X39" s="75"/>
      <c r="Y39" s="75"/>
      <c r="Z39" s="56">
        <f t="shared" si="2"/>
        <v>0</v>
      </c>
    </row>
    <row r="40" spans="1:26" ht="15" customHeight="1">
      <c r="A40" s="101"/>
      <c r="B40" s="82"/>
      <c r="C40" s="82"/>
      <c r="D40" s="82"/>
      <c r="E40" s="81"/>
      <c r="F40" s="81">
        <f t="shared" si="0"/>
        <v>0</v>
      </c>
      <c r="G40" s="63"/>
      <c r="H40" s="63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3">
        <f t="shared" si="1"/>
        <v>0</v>
      </c>
      <c r="V40" s="71"/>
      <c r="W40" s="71"/>
      <c r="X40" s="76"/>
      <c r="Y40" s="76"/>
      <c r="Z40" s="56">
        <f t="shared" si="2"/>
        <v>0</v>
      </c>
    </row>
    <row r="41" spans="1:26" ht="15" customHeight="1">
      <c r="A41" s="101"/>
      <c r="B41" s="82"/>
      <c r="C41" s="82"/>
      <c r="D41" s="82"/>
      <c r="E41" s="81"/>
      <c r="F41" s="81">
        <f t="shared" si="0"/>
        <v>0</v>
      </c>
      <c r="G41" s="63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3">
        <f t="shared" si="1"/>
        <v>0</v>
      </c>
      <c r="V41" s="71"/>
      <c r="W41" s="71"/>
      <c r="X41" s="76"/>
      <c r="Y41" s="76"/>
      <c r="Z41" s="56">
        <f t="shared" si="2"/>
        <v>0</v>
      </c>
    </row>
    <row r="42" spans="1:26" ht="15" customHeight="1">
      <c r="A42" s="101"/>
      <c r="B42" s="82"/>
      <c r="C42" s="82"/>
      <c r="D42" s="82"/>
      <c r="E42" s="81"/>
      <c r="F42" s="81">
        <f>SUM(C42+E42)</f>
        <v>0</v>
      </c>
      <c r="G42" s="63"/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3">
        <f>SUM(H42+J42+L42+N42+P42+R42+T42)</f>
        <v>0</v>
      </c>
      <c r="V42" s="71"/>
      <c r="W42" s="71"/>
      <c r="X42" s="76"/>
      <c r="Y42" s="76"/>
      <c r="Z42" s="56">
        <f t="shared" si="2"/>
        <v>0</v>
      </c>
    </row>
    <row r="43" spans="1:26" ht="15" customHeight="1">
      <c r="A43" s="101"/>
      <c r="B43" s="82"/>
      <c r="C43" s="82"/>
      <c r="D43" s="82"/>
      <c r="E43" s="81"/>
      <c r="F43" s="81">
        <f>SUM(C43+E43)</f>
        <v>0</v>
      </c>
      <c r="G43" s="63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3">
        <f>SUM(H43+J43+L43+N43+P43+R43+T43)</f>
        <v>0</v>
      </c>
      <c r="V43" s="71"/>
      <c r="W43" s="71"/>
      <c r="X43" s="76"/>
      <c r="Y43" s="76"/>
      <c r="Z43" s="56">
        <f t="shared" si="2"/>
        <v>0</v>
      </c>
    </row>
    <row r="44" spans="1:26" ht="15" customHeight="1">
      <c r="A44" s="101"/>
      <c r="B44" s="82"/>
      <c r="C44" s="81"/>
      <c r="D44" s="81"/>
      <c r="E44" s="81"/>
      <c r="F44" s="81">
        <f t="shared" si="0"/>
        <v>0</v>
      </c>
      <c r="G44" s="63"/>
      <c r="H44" s="6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3">
        <f t="shared" si="1"/>
        <v>0</v>
      </c>
      <c r="V44" s="71"/>
      <c r="W44" s="71"/>
      <c r="X44" s="76"/>
      <c r="Y44" s="76"/>
      <c r="Z44" s="56">
        <f t="shared" si="2"/>
        <v>0</v>
      </c>
    </row>
    <row r="45" spans="1:26" ht="15" customHeight="1">
      <c r="A45" s="101"/>
      <c r="B45" s="82"/>
      <c r="C45" s="82"/>
      <c r="D45" s="82"/>
      <c r="E45" s="81"/>
      <c r="F45" s="81">
        <f t="shared" si="0"/>
        <v>0</v>
      </c>
      <c r="G45" s="63"/>
      <c r="H45" s="6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3">
        <f t="shared" si="1"/>
        <v>0</v>
      </c>
      <c r="V45" s="71"/>
      <c r="W45" s="71"/>
      <c r="X45" s="76"/>
      <c r="Y45" s="76"/>
      <c r="Z45" s="56">
        <f t="shared" si="2"/>
        <v>0</v>
      </c>
    </row>
    <row r="46" spans="1:26" ht="15" customHeight="1">
      <c r="A46" s="101"/>
      <c r="B46" s="82"/>
      <c r="C46" s="82"/>
      <c r="D46" s="82"/>
      <c r="E46" s="81"/>
      <c r="F46" s="81">
        <f t="shared" si="0"/>
        <v>0</v>
      </c>
      <c r="G46" s="63"/>
      <c r="H46" s="6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3">
        <f t="shared" si="1"/>
        <v>0</v>
      </c>
      <c r="V46" s="71"/>
      <c r="W46" s="71"/>
      <c r="X46" s="76"/>
      <c r="Y46" s="76"/>
      <c r="Z46" s="56">
        <f t="shared" si="2"/>
        <v>0</v>
      </c>
    </row>
    <row r="47" spans="1:26" ht="15" customHeight="1" thickBot="1">
      <c r="A47" s="101"/>
      <c r="B47" s="82"/>
      <c r="C47" s="82"/>
      <c r="D47" s="82"/>
      <c r="E47" s="81"/>
      <c r="F47" s="81">
        <f t="shared" si="0"/>
        <v>0</v>
      </c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3">
        <f t="shared" si="1"/>
        <v>0</v>
      </c>
      <c r="V47" s="71"/>
      <c r="W47" s="71"/>
      <c r="X47" s="76"/>
      <c r="Y47" s="76"/>
      <c r="Z47" s="56">
        <f t="shared" si="2"/>
        <v>0</v>
      </c>
    </row>
    <row r="48" spans="1:26" ht="15" customHeight="1" thickBot="1" thickTop="1">
      <c r="A48" s="101"/>
      <c r="B48" s="20"/>
      <c r="C48" s="18">
        <f>SUM(C7:C47)</f>
        <v>0</v>
      </c>
      <c r="D48" s="19"/>
      <c r="E48" s="53">
        <f>SUM(E7:E47)</f>
        <v>0</v>
      </c>
      <c r="F48" s="53">
        <f>SUM(C48:E48)</f>
        <v>0</v>
      </c>
      <c r="G48" s="53"/>
      <c r="H48" s="53">
        <f>SUM(H7:H47)</f>
        <v>0</v>
      </c>
      <c r="I48" s="18"/>
      <c r="J48" s="18">
        <f>SUM(J7:J47)</f>
        <v>0</v>
      </c>
      <c r="K48" s="18"/>
      <c r="L48" s="18">
        <f>SUM(L7:L47)</f>
        <v>0</v>
      </c>
      <c r="M48" s="18"/>
      <c r="N48" s="18">
        <f>SUM(N7:N47)</f>
        <v>0</v>
      </c>
      <c r="O48" s="18"/>
      <c r="P48" s="18">
        <f>SUM(P7:P47)</f>
        <v>0</v>
      </c>
      <c r="Q48" s="18"/>
      <c r="R48" s="18">
        <f>SUM(R7:R47)</f>
        <v>0</v>
      </c>
      <c r="S48" s="18"/>
      <c r="T48" s="18">
        <f>SUM(T7:T47)</f>
        <v>0</v>
      </c>
      <c r="U48" s="18">
        <f>SUM(H48:T48)</f>
        <v>0</v>
      </c>
      <c r="V48" s="18"/>
      <c r="W48" s="18">
        <f>SUM(W7:W47)</f>
        <v>0</v>
      </c>
      <c r="X48" s="18"/>
      <c r="Y48" s="19">
        <f>SUM(Y7:Y47)</f>
        <v>0</v>
      </c>
      <c r="Z48" s="182">
        <f>SUM(F48,U48,W48,Y48)</f>
        <v>0</v>
      </c>
    </row>
    <row r="49" spans="1:26" s="16" customFormat="1" ht="15" customHeight="1" thickBot="1" thickTop="1">
      <c r="A49" s="37"/>
      <c r="B49" s="184" t="s">
        <v>0</v>
      </c>
      <c r="C49" s="171"/>
      <c r="D49" s="171"/>
      <c r="E49" s="171"/>
      <c r="F49" s="171"/>
      <c r="G49" s="170" t="s">
        <v>1</v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2"/>
      <c r="V49" s="166" t="s">
        <v>3</v>
      </c>
      <c r="W49" s="167"/>
      <c r="X49" s="168" t="s">
        <v>2</v>
      </c>
      <c r="Y49" s="169"/>
      <c r="Z49" s="183"/>
    </row>
    <row r="50" spans="1:25" ht="25.5" customHeight="1" thickTop="1">
      <c r="A50" s="38"/>
      <c r="B50" s="163" t="s">
        <v>22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</row>
    <row r="51" spans="1:25" ht="12.75">
      <c r="A51" s="38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  <row r="53" ht="9.75" customHeight="1">
      <c r="A53" s="90" t="s">
        <v>50</v>
      </c>
    </row>
    <row r="54" ht="9.75" customHeight="1"/>
    <row r="55" ht="9.75" customHeight="1">
      <c r="A55" t="s">
        <v>46</v>
      </c>
    </row>
    <row r="56" ht="9.75" customHeight="1"/>
    <row r="57" ht="9.75" customHeight="1">
      <c r="A57" t="s">
        <v>47</v>
      </c>
    </row>
    <row r="58" ht="9.75" customHeight="1"/>
    <row r="59" ht="9.75" customHeight="1">
      <c r="A59" t="s">
        <v>48</v>
      </c>
    </row>
    <row r="60" ht="9.75" customHeight="1"/>
    <row r="61" ht="9.75" customHeight="1">
      <c r="A61" t="s">
        <v>49</v>
      </c>
    </row>
  </sheetData>
  <sheetProtection/>
  <mergeCells count="35">
    <mergeCell ref="Z3:Z5"/>
    <mergeCell ref="K5:L5"/>
    <mergeCell ref="M5:N5"/>
    <mergeCell ref="X3:Y3"/>
    <mergeCell ref="Z48:Z49"/>
    <mergeCell ref="B23:Y23"/>
    <mergeCell ref="B30:Y30"/>
    <mergeCell ref="B37:Y37"/>
    <mergeCell ref="B49:F49"/>
    <mergeCell ref="B50:Y51"/>
    <mergeCell ref="B14:Y14"/>
    <mergeCell ref="V49:W49"/>
    <mergeCell ref="X49:Y49"/>
    <mergeCell ref="G49:U49"/>
    <mergeCell ref="D4:E5"/>
    <mergeCell ref="A1:A2"/>
    <mergeCell ref="G2:P2"/>
    <mergeCell ref="G4:H5"/>
    <mergeCell ref="G3:T3"/>
    <mergeCell ref="F4:F5"/>
    <mergeCell ref="B1:Z1"/>
    <mergeCell ref="Q2:Z2"/>
    <mergeCell ref="A3:A6"/>
    <mergeCell ref="O5:P5"/>
    <mergeCell ref="X4:Y5"/>
    <mergeCell ref="B2:E2"/>
    <mergeCell ref="S4:T5"/>
    <mergeCell ref="V3:W3"/>
    <mergeCell ref="K4:P4"/>
    <mergeCell ref="V4:W5"/>
    <mergeCell ref="B3:E3"/>
    <mergeCell ref="B4:C5"/>
    <mergeCell ref="Q4:R5"/>
    <mergeCell ref="U4:U5"/>
    <mergeCell ref="I4:J5"/>
  </mergeCells>
  <printOptions/>
  <pageMargins left="0.3937007874015748" right="0.4724409448818898" top="0.28" bottom="0.3" header="0.25" footer="0.25"/>
  <pageSetup fitToHeight="2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N30" sqref="N30"/>
    </sheetView>
  </sheetViews>
  <sheetFormatPr defaultColWidth="11.421875" defaultRowHeight="27.75" customHeight="1"/>
  <cols>
    <col min="1" max="1" width="4.57421875" style="1" customWidth="1"/>
    <col min="2" max="2" width="15.00390625" style="0" customWidth="1"/>
    <col min="3" max="10" width="5.140625" style="0" customWidth="1"/>
    <col min="11" max="11" width="12.140625" style="0" customWidth="1"/>
    <col min="12" max="12" width="12.00390625" style="0" customWidth="1"/>
    <col min="13" max="13" width="11.57421875" style="0" bestFit="1" customWidth="1"/>
  </cols>
  <sheetData>
    <row r="1" spans="1:13" s="26" customFormat="1" ht="27.75" customHeight="1" thickBot="1" thickTop="1">
      <c r="A1" s="185" t="s">
        <v>39</v>
      </c>
      <c r="B1" s="186"/>
      <c r="C1" s="186"/>
      <c r="D1" s="186"/>
      <c r="E1" s="186"/>
      <c r="F1" s="186"/>
      <c r="G1" s="186"/>
      <c r="H1" s="186"/>
      <c r="I1" s="187"/>
      <c r="J1" s="187"/>
      <c r="K1" s="187"/>
      <c r="L1" s="187"/>
      <c r="M1" s="188"/>
    </row>
    <row r="2" spans="1:13" s="3" customFormat="1" ht="19.5" customHeight="1" thickBot="1" thickTop="1">
      <c r="A2" s="189" t="s">
        <v>55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3" s="27" customFormat="1" ht="27.75" customHeight="1" thickBot="1" thickTop="1">
      <c r="A3" s="201" t="s">
        <v>13</v>
      </c>
      <c r="B3" s="202"/>
      <c r="C3" s="203"/>
      <c r="D3" s="192" t="s">
        <v>9</v>
      </c>
      <c r="E3" s="193"/>
      <c r="F3" s="193"/>
      <c r="G3" s="193"/>
      <c r="H3" s="193"/>
      <c r="I3" s="194"/>
      <c r="J3" s="194"/>
      <c r="K3" s="194"/>
      <c r="L3" s="194"/>
      <c r="M3" s="195"/>
    </row>
    <row r="4" spans="1:13" s="28" customFormat="1" ht="27.75" customHeight="1" thickBot="1" thickTop="1">
      <c r="A4" s="206" t="s">
        <v>14</v>
      </c>
      <c r="B4" s="207"/>
      <c r="C4" s="196" t="s">
        <v>40</v>
      </c>
      <c r="D4" s="190"/>
      <c r="E4" s="190"/>
      <c r="F4" s="190"/>
      <c r="G4" s="190"/>
      <c r="H4" s="190"/>
      <c r="I4" s="187"/>
      <c r="J4" s="187"/>
      <c r="K4" s="187"/>
      <c r="L4" s="187"/>
      <c r="M4" s="188"/>
    </row>
    <row r="5" spans="1:13" ht="5.25" customHeight="1" thickBot="1" thickTop="1">
      <c r="A5" s="208"/>
      <c r="B5" s="207"/>
      <c r="C5" s="45"/>
      <c r="D5" s="45"/>
      <c r="E5" s="45"/>
      <c r="F5" s="45"/>
      <c r="G5" s="45"/>
      <c r="H5" s="45"/>
      <c r="L5" s="47"/>
      <c r="M5" s="47"/>
    </row>
    <row r="6" spans="1:13" ht="33" customHeight="1" thickBot="1" thickTop="1">
      <c r="A6" s="209"/>
      <c r="B6" s="210"/>
      <c r="C6" s="46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2" t="s">
        <v>30</v>
      </c>
      <c r="I6" s="32" t="s">
        <v>31</v>
      </c>
      <c r="J6" s="33" t="s">
        <v>32</v>
      </c>
      <c r="K6" s="42" t="s">
        <v>36</v>
      </c>
      <c r="L6" s="42" t="s">
        <v>38</v>
      </c>
      <c r="M6" s="43" t="s">
        <v>35</v>
      </c>
    </row>
    <row r="7" spans="1:13" ht="27.75" customHeight="1" thickBot="1" thickTop="1">
      <c r="A7" s="40">
        <v>1</v>
      </c>
      <c r="B7" s="48" t="s">
        <v>37</v>
      </c>
      <c r="C7" s="24"/>
      <c r="D7" s="25"/>
      <c r="E7" s="25"/>
      <c r="F7" s="25"/>
      <c r="G7" s="39">
        <v>10</v>
      </c>
      <c r="H7" s="39"/>
      <c r="I7" s="39"/>
      <c r="J7" s="39"/>
      <c r="K7" s="21">
        <f>SUM(C7:J7)</f>
        <v>10</v>
      </c>
      <c r="L7" s="50">
        <v>24</v>
      </c>
      <c r="M7" s="49">
        <f>K7/L7</f>
        <v>0.4166666666666667</v>
      </c>
    </row>
    <row r="8" spans="1:13" ht="27.75" customHeight="1" thickBot="1" thickTop="1">
      <c r="A8" s="29">
        <v>2</v>
      </c>
      <c r="B8" s="12" t="s">
        <v>33</v>
      </c>
      <c r="C8" s="5"/>
      <c r="D8" s="2"/>
      <c r="E8" s="2"/>
      <c r="F8" s="2"/>
      <c r="G8" s="10"/>
      <c r="H8" s="10"/>
      <c r="I8" s="10"/>
      <c r="J8" s="10"/>
      <c r="K8" s="21">
        <f aca="true" t="shared" si="0" ref="K8:K26">SUM(C8:J8)</f>
        <v>0</v>
      </c>
      <c r="L8" s="50">
        <v>0</v>
      </c>
      <c r="M8" s="49" t="e">
        <f aca="true" t="shared" si="1" ref="M8:M26">K8/L8</f>
        <v>#DIV/0!</v>
      </c>
    </row>
    <row r="9" spans="1:13" ht="27.75" customHeight="1" thickBot="1" thickTop="1">
      <c r="A9" s="29">
        <v>3</v>
      </c>
      <c r="B9" s="12" t="s">
        <v>34</v>
      </c>
      <c r="C9" s="5"/>
      <c r="D9" s="2"/>
      <c r="E9" s="2"/>
      <c r="F9" s="2"/>
      <c r="G9" s="10"/>
      <c r="H9" s="10"/>
      <c r="I9" s="10"/>
      <c r="J9" s="10"/>
      <c r="K9" s="21">
        <f t="shared" si="0"/>
        <v>0</v>
      </c>
      <c r="L9" s="50">
        <v>0</v>
      </c>
      <c r="M9" s="49" t="e">
        <f t="shared" si="1"/>
        <v>#DIV/0!</v>
      </c>
    </row>
    <row r="10" spans="1:13" ht="27.75" customHeight="1" thickBot="1" thickTop="1">
      <c r="A10" s="29">
        <v>4</v>
      </c>
      <c r="B10" s="12"/>
      <c r="C10" s="5"/>
      <c r="D10" s="2"/>
      <c r="E10" s="2"/>
      <c r="F10" s="2"/>
      <c r="G10" s="10"/>
      <c r="H10" s="10"/>
      <c r="I10" s="10"/>
      <c r="J10" s="10"/>
      <c r="K10" s="21">
        <f t="shared" si="0"/>
        <v>0</v>
      </c>
      <c r="L10" s="50">
        <v>0</v>
      </c>
      <c r="M10" s="49" t="e">
        <f t="shared" si="1"/>
        <v>#DIV/0!</v>
      </c>
    </row>
    <row r="11" spans="1:13" ht="27.75" customHeight="1" thickBot="1" thickTop="1">
      <c r="A11" s="29">
        <v>5</v>
      </c>
      <c r="B11" s="12"/>
      <c r="C11" s="5"/>
      <c r="D11" s="2"/>
      <c r="E11" s="2"/>
      <c r="F11" s="2"/>
      <c r="G11" s="10"/>
      <c r="H11" s="10"/>
      <c r="I11" s="10"/>
      <c r="J11" s="10"/>
      <c r="K11" s="21">
        <f t="shared" si="0"/>
        <v>0</v>
      </c>
      <c r="L11" s="50">
        <v>0</v>
      </c>
      <c r="M11" s="49" t="e">
        <f t="shared" si="1"/>
        <v>#DIV/0!</v>
      </c>
    </row>
    <row r="12" spans="1:13" ht="27.75" customHeight="1" thickBot="1" thickTop="1">
      <c r="A12" s="29">
        <v>6</v>
      </c>
      <c r="B12" s="12"/>
      <c r="C12" s="5"/>
      <c r="D12" s="2"/>
      <c r="E12" s="2"/>
      <c r="F12" s="2"/>
      <c r="G12" s="10"/>
      <c r="H12" s="10"/>
      <c r="I12" s="10"/>
      <c r="J12" s="10"/>
      <c r="K12" s="21">
        <f t="shared" si="0"/>
        <v>0</v>
      </c>
      <c r="L12" s="50">
        <v>0</v>
      </c>
      <c r="M12" s="49" t="e">
        <f t="shared" si="1"/>
        <v>#DIV/0!</v>
      </c>
    </row>
    <row r="13" spans="1:13" ht="27.75" customHeight="1" thickBot="1" thickTop="1">
      <c r="A13" s="29">
        <v>7</v>
      </c>
      <c r="B13" s="12"/>
      <c r="C13" s="5"/>
      <c r="D13" s="2"/>
      <c r="E13" s="2"/>
      <c r="F13" s="2"/>
      <c r="G13" s="10"/>
      <c r="H13" s="10"/>
      <c r="I13" s="10"/>
      <c r="J13" s="10"/>
      <c r="K13" s="21">
        <f t="shared" si="0"/>
        <v>0</v>
      </c>
      <c r="L13" s="50">
        <v>0</v>
      </c>
      <c r="M13" s="49" t="e">
        <f t="shared" si="1"/>
        <v>#DIV/0!</v>
      </c>
    </row>
    <row r="14" spans="1:13" ht="27.75" customHeight="1" thickBot="1" thickTop="1">
      <c r="A14" s="29">
        <v>8</v>
      </c>
      <c r="B14" s="12"/>
      <c r="C14" s="5"/>
      <c r="D14" s="2"/>
      <c r="E14" s="2"/>
      <c r="F14" s="2"/>
      <c r="G14" s="10"/>
      <c r="H14" s="10"/>
      <c r="I14" s="10"/>
      <c r="J14" s="10"/>
      <c r="K14" s="21">
        <f t="shared" si="0"/>
        <v>0</v>
      </c>
      <c r="L14" s="50">
        <v>0</v>
      </c>
      <c r="M14" s="49" t="e">
        <f t="shared" si="1"/>
        <v>#DIV/0!</v>
      </c>
    </row>
    <row r="15" spans="1:13" ht="27.75" customHeight="1" thickBot="1" thickTop="1">
      <c r="A15" s="29">
        <v>9</v>
      </c>
      <c r="B15" s="12"/>
      <c r="C15" s="5"/>
      <c r="D15" s="2"/>
      <c r="E15" s="2"/>
      <c r="F15" s="2"/>
      <c r="G15" s="10"/>
      <c r="H15" s="10"/>
      <c r="I15" s="10"/>
      <c r="J15" s="10"/>
      <c r="K15" s="21">
        <f t="shared" si="0"/>
        <v>0</v>
      </c>
      <c r="L15" s="50">
        <v>0</v>
      </c>
      <c r="M15" s="49" t="e">
        <f t="shared" si="1"/>
        <v>#DIV/0!</v>
      </c>
    </row>
    <row r="16" spans="1:13" ht="27.75" customHeight="1" thickBot="1" thickTop="1">
      <c r="A16" s="29">
        <v>10</v>
      </c>
      <c r="B16" s="12"/>
      <c r="C16" s="5"/>
      <c r="D16" s="2"/>
      <c r="E16" s="2"/>
      <c r="F16" s="2"/>
      <c r="G16" s="10"/>
      <c r="H16" s="10"/>
      <c r="I16" s="10"/>
      <c r="J16" s="10"/>
      <c r="K16" s="21">
        <f t="shared" si="0"/>
        <v>0</v>
      </c>
      <c r="L16" s="50">
        <v>0</v>
      </c>
      <c r="M16" s="49" t="e">
        <f t="shared" si="1"/>
        <v>#DIV/0!</v>
      </c>
    </row>
    <row r="17" spans="1:13" ht="27.75" customHeight="1" thickBot="1" thickTop="1">
      <c r="A17" s="29">
        <v>11</v>
      </c>
      <c r="B17" s="12"/>
      <c r="C17" s="5"/>
      <c r="D17" s="2"/>
      <c r="E17" s="2"/>
      <c r="F17" s="2"/>
      <c r="G17" s="10"/>
      <c r="H17" s="10"/>
      <c r="I17" s="10"/>
      <c r="J17" s="10"/>
      <c r="K17" s="21">
        <f t="shared" si="0"/>
        <v>0</v>
      </c>
      <c r="L17" s="50">
        <v>0</v>
      </c>
      <c r="M17" s="49" t="e">
        <f t="shared" si="1"/>
        <v>#DIV/0!</v>
      </c>
    </row>
    <row r="18" spans="1:13" ht="27.75" customHeight="1" thickBot="1" thickTop="1">
      <c r="A18" s="29">
        <v>12</v>
      </c>
      <c r="B18" s="12"/>
      <c r="C18" s="5"/>
      <c r="D18" s="2"/>
      <c r="E18" s="2"/>
      <c r="F18" s="2"/>
      <c r="G18" s="10"/>
      <c r="H18" s="10"/>
      <c r="I18" s="10"/>
      <c r="J18" s="10"/>
      <c r="K18" s="21">
        <f t="shared" si="0"/>
        <v>0</v>
      </c>
      <c r="L18" s="50">
        <v>0</v>
      </c>
      <c r="M18" s="49" t="e">
        <f t="shared" si="1"/>
        <v>#DIV/0!</v>
      </c>
    </row>
    <row r="19" spans="1:13" ht="27.75" customHeight="1" thickBot="1" thickTop="1">
      <c r="A19" s="29">
        <v>13</v>
      </c>
      <c r="B19" s="12"/>
      <c r="C19" s="5"/>
      <c r="D19" s="2"/>
      <c r="E19" s="2"/>
      <c r="F19" s="2"/>
      <c r="G19" s="10"/>
      <c r="H19" s="10"/>
      <c r="I19" s="10"/>
      <c r="J19" s="10"/>
      <c r="K19" s="21">
        <f t="shared" si="0"/>
        <v>0</v>
      </c>
      <c r="L19" s="50">
        <v>0</v>
      </c>
      <c r="M19" s="49" t="e">
        <f t="shared" si="1"/>
        <v>#DIV/0!</v>
      </c>
    </row>
    <row r="20" spans="1:13" ht="27.75" customHeight="1" thickBot="1" thickTop="1">
      <c r="A20" s="29">
        <v>14</v>
      </c>
      <c r="B20" s="12"/>
      <c r="C20" s="5"/>
      <c r="D20" s="2"/>
      <c r="E20" s="2"/>
      <c r="F20" s="2"/>
      <c r="G20" s="10"/>
      <c r="H20" s="10"/>
      <c r="I20" s="10"/>
      <c r="J20" s="10"/>
      <c r="K20" s="21">
        <f t="shared" si="0"/>
        <v>0</v>
      </c>
      <c r="L20" s="50">
        <v>0</v>
      </c>
      <c r="M20" s="49" t="e">
        <f t="shared" si="1"/>
        <v>#DIV/0!</v>
      </c>
    </row>
    <row r="21" spans="1:13" ht="27.75" customHeight="1" thickBot="1" thickTop="1">
      <c r="A21" s="29">
        <v>15</v>
      </c>
      <c r="B21" s="12"/>
      <c r="C21" s="5"/>
      <c r="D21" s="2"/>
      <c r="E21" s="2"/>
      <c r="F21" s="2"/>
      <c r="G21" s="10"/>
      <c r="H21" s="10"/>
      <c r="I21" s="10"/>
      <c r="J21" s="10"/>
      <c r="K21" s="21">
        <f t="shared" si="0"/>
        <v>0</v>
      </c>
      <c r="L21" s="50">
        <v>0</v>
      </c>
      <c r="M21" s="49" t="e">
        <f t="shared" si="1"/>
        <v>#DIV/0!</v>
      </c>
    </row>
    <row r="22" spans="1:13" ht="27.75" customHeight="1" thickBot="1" thickTop="1">
      <c r="A22" s="29">
        <v>16</v>
      </c>
      <c r="B22" s="12"/>
      <c r="C22" s="5"/>
      <c r="D22" s="2"/>
      <c r="E22" s="2"/>
      <c r="F22" s="2"/>
      <c r="G22" s="10"/>
      <c r="H22" s="10"/>
      <c r="I22" s="10"/>
      <c r="J22" s="10"/>
      <c r="K22" s="21">
        <f t="shared" si="0"/>
        <v>0</v>
      </c>
      <c r="L22" s="50">
        <v>0</v>
      </c>
      <c r="M22" s="49" t="e">
        <f t="shared" si="1"/>
        <v>#DIV/0!</v>
      </c>
    </row>
    <row r="23" spans="1:13" ht="27.75" customHeight="1" thickBot="1" thickTop="1">
      <c r="A23" s="29">
        <v>17</v>
      </c>
      <c r="B23" s="12"/>
      <c r="C23" s="5"/>
      <c r="D23" s="2"/>
      <c r="E23" s="2"/>
      <c r="F23" s="2"/>
      <c r="G23" s="10"/>
      <c r="H23" s="10"/>
      <c r="I23" s="10"/>
      <c r="J23" s="10"/>
      <c r="K23" s="21">
        <f t="shared" si="0"/>
        <v>0</v>
      </c>
      <c r="L23" s="50">
        <v>0</v>
      </c>
      <c r="M23" s="49" t="e">
        <f t="shared" si="1"/>
        <v>#DIV/0!</v>
      </c>
    </row>
    <row r="24" spans="1:13" ht="27.75" customHeight="1" thickBot="1" thickTop="1">
      <c r="A24" s="29">
        <v>18</v>
      </c>
      <c r="B24" s="12"/>
      <c r="C24" s="5"/>
      <c r="D24" s="2"/>
      <c r="E24" s="2"/>
      <c r="F24" s="2"/>
      <c r="G24" s="10"/>
      <c r="H24" s="10"/>
      <c r="I24" s="10"/>
      <c r="J24" s="10"/>
      <c r="K24" s="21">
        <f t="shared" si="0"/>
        <v>0</v>
      </c>
      <c r="L24" s="50">
        <v>0</v>
      </c>
      <c r="M24" s="49" t="e">
        <f t="shared" si="1"/>
        <v>#DIV/0!</v>
      </c>
    </row>
    <row r="25" spans="1:13" ht="27.75" customHeight="1" thickBot="1" thickTop="1">
      <c r="A25" s="29">
        <v>19</v>
      </c>
      <c r="B25" s="12"/>
      <c r="C25" s="5"/>
      <c r="D25" s="2"/>
      <c r="E25" s="2"/>
      <c r="F25" s="2"/>
      <c r="G25" s="10"/>
      <c r="H25" s="10"/>
      <c r="I25" s="10"/>
      <c r="J25" s="10"/>
      <c r="K25" s="21">
        <f t="shared" si="0"/>
        <v>0</v>
      </c>
      <c r="L25" s="50">
        <v>0</v>
      </c>
      <c r="M25" s="49" t="e">
        <f t="shared" si="1"/>
        <v>#DIV/0!</v>
      </c>
    </row>
    <row r="26" spans="1:13" ht="27.75" customHeight="1" thickBot="1" thickTop="1">
      <c r="A26" s="30">
        <v>20</v>
      </c>
      <c r="B26" s="31"/>
      <c r="C26" s="6"/>
      <c r="D26" s="7"/>
      <c r="E26" s="7"/>
      <c r="F26" s="7"/>
      <c r="G26" s="11"/>
      <c r="H26" s="11"/>
      <c r="I26" s="11"/>
      <c r="J26" s="11"/>
      <c r="K26" s="21">
        <f t="shared" si="0"/>
        <v>0</v>
      </c>
      <c r="L26" s="50">
        <v>0</v>
      </c>
      <c r="M26" s="49" t="e">
        <f t="shared" si="1"/>
        <v>#DIV/0!</v>
      </c>
    </row>
    <row r="27" spans="1:13" ht="27.75" customHeight="1" thickBot="1" thickTop="1">
      <c r="A27" s="204" t="s">
        <v>12</v>
      </c>
      <c r="B27" s="205"/>
      <c r="C27" s="41">
        <f>SUM(C7:C26)</f>
        <v>0</v>
      </c>
      <c r="D27" s="41">
        <f aca="true" t="shared" si="2" ref="D27:K27">SUM(D7:D26)</f>
        <v>0</v>
      </c>
      <c r="E27" s="41">
        <f t="shared" si="2"/>
        <v>0</v>
      </c>
      <c r="F27" s="41">
        <f t="shared" si="2"/>
        <v>0</v>
      </c>
      <c r="G27" s="41">
        <f t="shared" si="2"/>
        <v>10</v>
      </c>
      <c r="H27" s="41">
        <f t="shared" si="2"/>
        <v>0</v>
      </c>
      <c r="I27" s="41">
        <f t="shared" si="2"/>
        <v>0</v>
      </c>
      <c r="J27" s="41">
        <f t="shared" si="2"/>
        <v>0</v>
      </c>
      <c r="K27" s="41">
        <f t="shared" si="2"/>
        <v>10</v>
      </c>
      <c r="L27" s="51">
        <f>SUM(P8:P27)</f>
        <v>0</v>
      </c>
      <c r="M27" s="44">
        <f>SUM(Q8:Q27)</f>
        <v>0</v>
      </c>
    </row>
    <row r="28" spans="1:13" ht="27.75" customHeight="1" thickTop="1">
      <c r="A28" s="197" t="s">
        <v>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9"/>
    </row>
    <row r="29" spans="1:13" s="15" customFormat="1" ht="27.75" customHeight="1" thickBot="1">
      <c r="A29" s="200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5"/>
    </row>
    <row r="30" s="15" customFormat="1" ht="27.75" customHeight="1" thickTop="1"/>
    <row r="31" s="15" customFormat="1" ht="27.75" customHeight="1"/>
    <row r="32" spans="1:11" s="15" customFormat="1" ht="27.75" customHeight="1">
      <c r="A32" s="1"/>
      <c r="B32"/>
      <c r="C32"/>
      <c r="D32"/>
      <c r="E32"/>
      <c r="F32"/>
      <c r="G32"/>
      <c r="H32"/>
      <c r="I32"/>
      <c r="J32"/>
      <c r="K32"/>
    </row>
  </sheetData>
  <sheetProtection/>
  <mergeCells count="8">
    <mergeCell ref="A1:M1"/>
    <mergeCell ref="A2:M2"/>
    <mergeCell ref="D3:M3"/>
    <mergeCell ref="C4:M4"/>
    <mergeCell ref="A28:M29"/>
    <mergeCell ref="A3:C3"/>
    <mergeCell ref="A27:B27"/>
    <mergeCell ref="A4:B6"/>
  </mergeCells>
  <printOptions/>
  <pageMargins left="0.41" right="0.41" top="0.4330708661417323" bottom="0.4330708661417323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7" sqref="A7:A48"/>
    </sheetView>
  </sheetViews>
  <sheetFormatPr defaultColWidth="11.421875" defaultRowHeight="12.75"/>
  <cols>
    <col min="1" max="1" width="17.421875" style="0" customWidth="1"/>
    <col min="2" max="3" width="10.28125" style="16" customWidth="1"/>
    <col min="4" max="4" width="10.7109375" style="0" customWidth="1"/>
    <col min="5" max="5" width="6.140625" style="0" customWidth="1"/>
    <col min="6" max="6" width="9.8515625" style="0" customWidth="1"/>
    <col min="7" max="7" width="8.00390625" style="0" customWidth="1"/>
    <col min="8" max="8" width="9.8515625" style="0" customWidth="1"/>
    <col min="9" max="9" width="8.00390625" style="0" customWidth="1"/>
    <col min="11" max="11" width="8.00390625" style="0" customWidth="1"/>
    <col min="12" max="12" width="9.28125" style="16" customWidth="1"/>
    <col min="13" max="13" width="6.57421875" style="16" customWidth="1"/>
    <col min="14" max="14" width="11.421875" style="16" customWidth="1"/>
    <col min="15" max="16" width="8.140625" style="16" customWidth="1"/>
    <col min="17" max="17" width="11.140625" style="16" customWidth="1"/>
    <col min="18" max="18" width="8.00390625" style="16" customWidth="1"/>
  </cols>
  <sheetData>
    <row r="1" spans="1:18" ht="34.5" customHeight="1">
      <c r="A1" s="4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31.5" customHeight="1" thickBot="1">
      <c r="A2" s="13"/>
      <c r="B2" s="214" t="s">
        <v>59</v>
      </c>
      <c r="C2" s="141"/>
      <c r="D2" s="141"/>
      <c r="E2" s="141"/>
      <c r="F2" s="141"/>
      <c r="G2" s="141"/>
      <c r="H2" s="141"/>
      <c r="I2" s="141"/>
      <c r="J2" s="141"/>
      <c r="K2" s="141"/>
      <c r="L2" s="112" t="s">
        <v>9</v>
      </c>
      <c r="M2" s="212"/>
      <c r="N2" s="212"/>
      <c r="O2" s="212"/>
      <c r="P2" s="212"/>
      <c r="Q2" s="212"/>
      <c r="R2" s="212"/>
    </row>
    <row r="3" spans="1:18" s="9" customFormat="1" ht="23.25" customHeight="1" thickBot="1" thickTop="1">
      <c r="A3" s="155" t="s">
        <v>18</v>
      </c>
      <c r="B3" s="146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P3" s="84"/>
      <c r="Q3" s="213" t="s">
        <v>3</v>
      </c>
      <c r="R3" s="119"/>
    </row>
    <row r="4" spans="1:18" s="8" customFormat="1" ht="31.5" customHeight="1" thickBot="1" thickTop="1">
      <c r="A4" s="156"/>
      <c r="B4" s="142" t="s">
        <v>45</v>
      </c>
      <c r="C4" s="143"/>
      <c r="D4" s="114" t="s">
        <v>51</v>
      </c>
      <c r="E4" s="135"/>
      <c r="F4" s="120" t="s">
        <v>52</v>
      </c>
      <c r="G4" s="121"/>
      <c r="H4" s="121"/>
      <c r="I4" s="121"/>
      <c r="J4" s="121"/>
      <c r="K4" s="121"/>
      <c r="L4" s="114" t="s">
        <v>53</v>
      </c>
      <c r="M4" s="115"/>
      <c r="N4" s="114" t="s">
        <v>54</v>
      </c>
      <c r="O4" s="115"/>
      <c r="P4" s="133" t="s">
        <v>12</v>
      </c>
      <c r="Q4" s="122" t="s">
        <v>15</v>
      </c>
      <c r="R4" s="123"/>
    </row>
    <row r="5" spans="1:18" ht="50.25" customHeight="1" thickBot="1" thickTop="1">
      <c r="A5" s="156"/>
      <c r="B5" s="144"/>
      <c r="C5" s="145"/>
      <c r="D5" s="136"/>
      <c r="E5" s="137"/>
      <c r="F5" s="116" t="s">
        <v>16</v>
      </c>
      <c r="G5" s="158"/>
      <c r="H5" s="116" t="s">
        <v>10</v>
      </c>
      <c r="I5" s="158"/>
      <c r="J5" s="116" t="s">
        <v>11</v>
      </c>
      <c r="K5" s="158"/>
      <c r="L5" s="116"/>
      <c r="M5" s="117"/>
      <c r="N5" s="116"/>
      <c r="O5" s="117"/>
      <c r="P5" s="134"/>
      <c r="Q5" s="124"/>
      <c r="R5" s="125"/>
    </row>
    <row r="6" spans="1:18" ht="17.25" customHeight="1" thickBot="1" thickTop="1">
      <c r="A6" s="157"/>
      <c r="B6" s="91" t="s">
        <v>20</v>
      </c>
      <c r="C6" s="91" t="s">
        <v>19</v>
      </c>
      <c r="D6" s="92" t="s">
        <v>20</v>
      </c>
      <c r="E6" s="93" t="s">
        <v>21</v>
      </c>
      <c r="F6" s="92" t="s">
        <v>20</v>
      </c>
      <c r="G6" s="93" t="s">
        <v>21</v>
      </c>
      <c r="H6" s="92" t="s">
        <v>20</v>
      </c>
      <c r="I6" s="93" t="s">
        <v>21</v>
      </c>
      <c r="J6" s="92" t="s">
        <v>20</v>
      </c>
      <c r="K6" s="94" t="s">
        <v>21</v>
      </c>
      <c r="L6" s="95" t="s">
        <v>20</v>
      </c>
      <c r="M6" s="93" t="s">
        <v>19</v>
      </c>
      <c r="N6" s="96" t="s">
        <v>20</v>
      </c>
      <c r="O6" s="97" t="s">
        <v>19</v>
      </c>
      <c r="P6" s="98" t="s">
        <v>19</v>
      </c>
      <c r="Q6" s="99" t="s">
        <v>20</v>
      </c>
      <c r="R6" s="100" t="s">
        <v>19</v>
      </c>
    </row>
    <row r="7" spans="1:18" ht="13.5" thickTop="1">
      <c r="A7" s="101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70"/>
      <c r="R7" s="70"/>
    </row>
    <row r="8" spans="1:18" ht="12.75">
      <c r="A8" s="101"/>
      <c r="B8" s="86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70"/>
      <c r="R8" s="70"/>
    </row>
    <row r="9" spans="1:18" ht="12.75">
      <c r="A9" s="101"/>
      <c r="B9" s="63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1"/>
      <c r="R9" s="71"/>
    </row>
    <row r="10" spans="1:18" ht="12.75">
      <c r="A10" s="101"/>
      <c r="B10" s="6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71"/>
      <c r="R10" s="71"/>
    </row>
    <row r="11" spans="1:18" ht="12.75">
      <c r="A11" s="101"/>
      <c r="B11" s="6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71"/>
      <c r="R11" s="71"/>
    </row>
    <row r="12" spans="1:18" ht="12.75">
      <c r="A12" s="101"/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71"/>
      <c r="R12" s="71"/>
    </row>
    <row r="13" spans="1:18" ht="12.75">
      <c r="A13" s="101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1"/>
      <c r="R13" s="71"/>
    </row>
    <row r="14" spans="1:18" s="3" customFormat="1" ht="12.75" customHeight="1">
      <c r="A14" s="101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</row>
    <row r="15" spans="1:18" s="1" customFormat="1" ht="12.75" customHeight="1">
      <c r="A15" s="101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70"/>
      <c r="R15" s="70"/>
    </row>
    <row r="16" spans="1:18" ht="15" customHeight="1">
      <c r="A16" s="10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70"/>
      <c r="R16" s="70"/>
    </row>
    <row r="17" spans="1:18" ht="15" customHeight="1">
      <c r="A17" s="101"/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1"/>
      <c r="R17" s="71"/>
    </row>
    <row r="18" spans="1:18" ht="15" customHeight="1">
      <c r="A18" s="101"/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71"/>
      <c r="R18" s="71"/>
    </row>
    <row r="19" spans="1:18" ht="15" customHeight="1">
      <c r="A19" s="102"/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71"/>
      <c r="R19" s="71"/>
    </row>
    <row r="20" spans="1:18" ht="15" customHeight="1">
      <c r="A20" s="102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71"/>
      <c r="R20" s="71"/>
    </row>
    <row r="21" spans="1:18" ht="15" customHeight="1">
      <c r="A21" s="101"/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1"/>
      <c r="R21" s="71"/>
    </row>
    <row r="22" spans="2:18" ht="15" customHeight="1"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ht="12.75" customHeight="1">
      <c r="A23" s="10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70"/>
      <c r="R23" s="70"/>
    </row>
    <row r="24" spans="1:18" ht="15" customHeight="1">
      <c r="A24" s="101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89"/>
      <c r="Q24" s="72"/>
      <c r="R24" s="70"/>
    </row>
    <row r="25" spans="1:18" ht="15" customHeight="1">
      <c r="A25" s="101"/>
      <c r="B25" s="63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1"/>
      <c r="R25" s="71"/>
    </row>
    <row r="26" spans="1:18" ht="15" customHeight="1">
      <c r="A26" s="101"/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71"/>
      <c r="R26" s="71"/>
    </row>
    <row r="27" spans="1:18" ht="15" customHeight="1">
      <c r="A27" s="101"/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71"/>
      <c r="R27" s="71"/>
    </row>
    <row r="28" spans="1:18" ht="15" customHeight="1">
      <c r="A28" s="101"/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71"/>
      <c r="R28" s="71"/>
    </row>
    <row r="29" spans="1:18" ht="15" customHeight="1">
      <c r="A29" s="101"/>
      <c r="B29" s="63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71"/>
      <c r="R29" s="71"/>
    </row>
    <row r="30" spans="2:18" ht="15" customHeight="1"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</row>
    <row r="31" spans="1:18" ht="15" customHeight="1">
      <c r="A31" s="10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70"/>
      <c r="R31" s="70"/>
    </row>
    <row r="32" spans="1:18" ht="15" customHeight="1">
      <c r="A32" s="101"/>
      <c r="B32" s="63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71"/>
      <c r="R32" s="71"/>
    </row>
    <row r="33" spans="1:18" ht="15" customHeight="1">
      <c r="A33" s="101"/>
      <c r="B33" s="63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1"/>
      <c r="R33" s="71"/>
    </row>
    <row r="34" spans="1:18" ht="15" customHeight="1">
      <c r="A34" s="101"/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1"/>
      <c r="R34" s="71"/>
    </row>
    <row r="35" spans="1:18" ht="15" customHeight="1">
      <c r="A35" s="101"/>
      <c r="B35" s="63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71"/>
      <c r="R35" s="71"/>
    </row>
    <row r="36" spans="1:18" ht="15" customHeight="1">
      <c r="A36" s="101"/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71"/>
      <c r="R36" s="71"/>
    </row>
    <row r="37" spans="1:18" ht="15" customHeight="1">
      <c r="A37" s="101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71"/>
      <c r="R37" s="71"/>
    </row>
    <row r="38" spans="1:18" ht="15" customHeight="1">
      <c r="A38" s="10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</row>
    <row r="39" spans="1:18" ht="15" customHeight="1">
      <c r="A39" s="101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70"/>
      <c r="R39" s="70"/>
    </row>
    <row r="40" spans="1:18" ht="15" customHeight="1">
      <c r="A40" s="101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70"/>
      <c r="R40" s="70"/>
    </row>
    <row r="41" spans="1:18" ht="15" customHeight="1">
      <c r="A41" s="101"/>
      <c r="B41" s="63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71"/>
      <c r="R41" s="71"/>
    </row>
    <row r="42" spans="1:18" ht="15" customHeight="1">
      <c r="A42" s="101"/>
      <c r="B42" s="63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71"/>
      <c r="R42" s="71"/>
    </row>
    <row r="43" spans="1:18" ht="15" customHeight="1">
      <c r="A43" s="101"/>
      <c r="B43" s="63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71"/>
      <c r="R43" s="71"/>
    </row>
    <row r="44" spans="1:18" ht="15" customHeight="1">
      <c r="A44" s="101"/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71"/>
      <c r="R44" s="71"/>
    </row>
    <row r="45" spans="1:18" ht="15" customHeight="1">
      <c r="A45" s="101"/>
      <c r="B45" s="63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71"/>
      <c r="R45" s="71"/>
    </row>
    <row r="46" spans="1:18" ht="15" customHeight="1">
      <c r="A46" s="101"/>
      <c r="B46" s="63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71"/>
      <c r="R46" s="71"/>
    </row>
    <row r="47" spans="1:18" ht="15" customHeight="1">
      <c r="A47" s="101"/>
      <c r="B47" s="63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71"/>
      <c r="R47" s="71"/>
    </row>
    <row r="48" spans="1:18" ht="15" customHeight="1">
      <c r="A48" s="58"/>
      <c r="B48" s="103"/>
      <c r="C48" s="104"/>
      <c r="D48" s="105"/>
      <c r="E48" s="64"/>
      <c r="F48" s="64"/>
      <c r="G48" s="64"/>
      <c r="H48" s="64"/>
      <c r="I48" s="64"/>
      <c r="J48" s="64"/>
      <c r="K48" s="106"/>
      <c r="L48" s="105"/>
      <c r="M48" s="64"/>
      <c r="N48" s="64"/>
      <c r="O48" s="106"/>
      <c r="P48" s="107"/>
      <c r="Q48" s="108"/>
      <c r="R48" s="109"/>
    </row>
    <row r="49" spans="1:18" ht="15" customHeight="1" thickBot="1">
      <c r="A49" s="58"/>
      <c r="B49" s="55"/>
      <c r="C49" s="55"/>
      <c r="D49" s="22"/>
      <c r="E49" s="35"/>
      <c r="F49" s="35"/>
      <c r="G49" s="35"/>
      <c r="H49" s="35"/>
      <c r="I49" s="35"/>
      <c r="J49" s="35"/>
      <c r="K49" s="23"/>
      <c r="L49" s="34"/>
      <c r="M49" s="35"/>
      <c r="N49" s="35"/>
      <c r="O49" s="36"/>
      <c r="P49" s="54"/>
      <c r="Q49" s="22"/>
      <c r="R49" s="23"/>
    </row>
    <row r="50" spans="1:18" ht="15" customHeight="1" thickBot="1" thickTop="1">
      <c r="A50" s="58"/>
      <c r="B50" s="53"/>
      <c r="C50" s="53"/>
      <c r="D50" s="18"/>
      <c r="E50" s="18">
        <f>SUM(E3:E47)</f>
        <v>0</v>
      </c>
      <c r="F50" s="18"/>
      <c r="G50" s="18">
        <f>SUM(G3:G47)</f>
        <v>0</v>
      </c>
      <c r="H50" s="18"/>
      <c r="I50" s="18">
        <f>SUM(I3:I47)</f>
        <v>0</v>
      </c>
      <c r="J50" s="18"/>
      <c r="K50" s="18">
        <f>SUM(K11:K47)</f>
        <v>0</v>
      </c>
      <c r="L50" s="18"/>
      <c r="M50" s="18">
        <f>SUM(M3:M47)</f>
        <v>0</v>
      </c>
      <c r="N50" s="18"/>
      <c r="O50" s="18">
        <f>SUM(O3:O47)</f>
        <v>0</v>
      </c>
      <c r="P50" s="18"/>
      <c r="Q50" s="18"/>
      <c r="R50" s="18">
        <f>SUM(R11:R47)</f>
        <v>0</v>
      </c>
    </row>
    <row r="51" spans="1:18" s="16" customFormat="1" ht="24" customHeight="1" thickBot="1" thickTop="1">
      <c r="A51" s="37"/>
      <c r="B51" s="170" t="s">
        <v>1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2"/>
      <c r="Q51" s="166" t="s">
        <v>3</v>
      </c>
      <c r="R51" s="167"/>
    </row>
    <row r="52" spans="1:18" ht="25.5" customHeight="1" thickTop="1">
      <c r="A52" s="38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</row>
    <row r="53" spans="1:18" ht="12.75">
      <c r="A53" s="38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</row>
    <row r="55" ht="12.75">
      <c r="A55" s="90"/>
    </row>
  </sheetData>
  <sheetProtection/>
  <mergeCells count="23">
    <mergeCell ref="B51:P51"/>
    <mergeCell ref="B52:R53"/>
    <mergeCell ref="B14:R14"/>
    <mergeCell ref="Q51:R51"/>
    <mergeCell ref="B22:R22"/>
    <mergeCell ref="B30:R30"/>
    <mergeCell ref="B38:R38"/>
    <mergeCell ref="B1:R1"/>
    <mergeCell ref="L2:R2"/>
    <mergeCell ref="F4:K4"/>
    <mergeCell ref="Q3:R3"/>
    <mergeCell ref="P4:P5"/>
    <mergeCell ref="D4:E5"/>
    <mergeCell ref="B2:K2"/>
    <mergeCell ref="B4:C5"/>
    <mergeCell ref="B3:O3"/>
    <mergeCell ref="A3:A6"/>
    <mergeCell ref="J5:K5"/>
    <mergeCell ref="Q4:R5"/>
    <mergeCell ref="L4:M5"/>
    <mergeCell ref="N4:O5"/>
    <mergeCell ref="F5:G5"/>
    <mergeCell ref="H5:I5"/>
  </mergeCells>
  <printOptions/>
  <pageMargins left="0.3937007874015748" right="0.4724409448818898" top="0.28" bottom="0.3" header="0.25" footer="0.25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PETIT</dc:creator>
  <cp:keywords/>
  <dc:description/>
  <cp:lastModifiedBy>Moi</cp:lastModifiedBy>
  <cp:lastPrinted>2014-09-05T08:51:24Z</cp:lastPrinted>
  <dcterms:created xsi:type="dcterms:W3CDTF">2008-08-20T07:09:41Z</dcterms:created>
  <dcterms:modified xsi:type="dcterms:W3CDTF">2020-08-25T13:28:38Z</dcterms:modified>
  <cp:category/>
  <cp:version/>
  <cp:contentType/>
  <cp:contentStatus/>
</cp:coreProperties>
</file>